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270"/>
  </bookViews>
  <sheets>
    <sheet name="Лист1" sheetId="1" r:id="rId1"/>
  </sheets>
  <definedNames>
    <definedName name="_xlnm.Print_Area" localSheetId="0">Лист1!$A$1:$G$87</definedName>
  </definedNames>
  <calcPr calcId="145621"/>
</workbook>
</file>

<file path=xl/calcChain.xml><?xml version="1.0" encoding="utf-8"?>
<calcChain xmlns="http://schemas.openxmlformats.org/spreadsheetml/2006/main">
  <c r="G55" i="1" l="1"/>
  <c r="F55" i="1"/>
  <c r="E55" i="1"/>
  <c r="G50" i="1"/>
  <c r="F50" i="1"/>
  <c r="E50" i="1"/>
  <c r="G47" i="1"/>
  <c r="F47" i="1"/>
  <c r="E47" i="1"/>
  <c r="G44" i="1"/>
  <c r="F44" i="1"/>
  <c r="E44" i="1"/>
  <c r="G39" i="1"/>
  <c r="F39" i="1"/>
  <c r="E39" i="1"/>
  <c r="G35" i="1"/>
  <c r="F35" i="1"/>
  <c r="E35" i="1"/>
  <c r="G32" i="1"/>
  <c r="F32" i="1"/>
  <c r="E32" i="1"/>
  <c r="G28" i="1"/>
  <c r="F28" i="1"/>
  <c r="E28" i="1"/>
  <c r="G23" i="1"/>
  <c r="F23" i="1"/>
  <c r="E23" i="1"/>
  <c r="G18" i="1"/>
  <c r="F18" i="1"/>
  <c r="E18" i="1"/>
  <c r="G15" i="1"/>
  <c r="F15" i="1"/>
  <c r="E15" i="1"/>
  <c r="G12" i="1"/>
  <c r="F12" i="1"/>
  <c r="E12" i="1"/>
  <c r="G7" i="1"/>
  <c r="F7" i="1"/>
  <c r="E7" i="1"/>
</calcChain>
</file>

<file path=xl/sharedStrings.xml><?xml version="1.0" encoding="utf-8"?>
<sst xmlns="http://schemas.openxmlformats.org/spreadsheetml/2006/main" count="334" uniqueCount="153">
  <si>
    <t xml:space="preserve">Информация по задолженности перед ОАО "Кузбассэнергосбыт" проблемных потребителей сферы ЖКХ 
по состоянию на 01.04.2016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</si>
  <si>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</si>
  <si>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</si>
  <si>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</si>
  <si>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</si>
  <si>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</si>
  <si>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01.04.16</t>
  </si>
  <si>
    <t xml:space="preserve">В том числе текущая задолженность </t>
  </si>
  <si>
    <t xml:space="preserve">В том числе просроченная задолженность </t>
  </si>
  <si>
    <t>МУП "РТХ"</t>
  </si>
  <si>
    <t>Прокопьевск</t>
  </si>
  <si>
    <t>Конкурсный управляющий</t>
  </si>
  <si>
    <t>Шереметьев Николай Юрьевич</t>
  </si>
  <si>
    <t>ООО "Водоканал"</t>
  </si>
  <si>
    <t>Ленинск-Кузнецкий</t>
  </si>
  <si>
    <t>Генеральный директор</t>
  </si>
  <si>
    <t>Семенов Дмитрий Иванович</t>
  </si>
  <si>
    <t>МП "ССК"</t>
  </si>
  <si>
    <t>Новокузнецк</t>
  </si>
  <si>
    <t>Директор</t>
  </si>
  <si>
    <t>Фролов Петр Васильевич</t>
  </si>
  <si>
    <t>ООО "Водоснабжение"</t>
  </si>
  <si>
    <t>Белово</t>
  </si>
  <si>
    <t>Шатилов Вадим Владимирович</t>
  </si>
  <si>
    <t>АО "ПО Водоканал"</t>
  </si>
  <si>
    <t>Райлян Юрий Михайлович</t>
  </si>
  <si>
    <t>ПАО "Тепло"</t>
  </si>
  <si>
    <t>Междуреченск</t>
  </si>
  <si>
    <t>Крамаренко Дмитрий Николаевич</t>
  </si>
  <si>
    <t>ООО "ГТП"</t>
  </si>
  <si>
    <t>Киселевск</t>
  </si>
  <si>
    <t>Полтев Борис Спартакович</t>
  </si>
  <si>
    <t>МУП "ЖКХ Яшкинского района"</t>
  </si>
  <si>
    <t>Яшкинский район</t>
  </si>
  <si>
    <t>Дощинский Николай Алексеевич</t>
  </si>
  <si>
    <t>МУП "ПТХ"</t>
  </si>
  <si>
    <t>МП "ГТХ"</t>
  </si>
  <si>
    <t>Асадулин Радик Ахляфович</t>
  </si>
  <si>
    <t>ООО "Теплоэнергетик"</t>
  </si>
  <si>
    <t>Чегошев Алексей Александрович</t>
  </si>
  <si>
    <t>МП "ЖИЛФОНД"</t>
  </si>
  <si>
    <t>Боев Михаил Владимирович</t>
  </si>
  <si>
    <t>ООО "УК "Энерготранс-АГРО"</t>
  </si>
  <si>
    <t>Юргинский район</t>
  </si>
  <si>
    <t>Чемякин Владимир Николаевич</t>
  </si>
  <si>
    <t>МКП "ЖКХ"</t>
  </si>
  <si>
    <t>Топки и Топкинский район</t>
  </si>
  <si>
    <t>Евлоев Ахмед Аюпович</t>
  </si>
  <si>
    <t>Топкинский район</t>
  </si>
  <si>
    <t>Топки</t>
  </si>
  <si>
    <t>МУП "ЖКУ Кемеровского района"</t>
  </si>
  <si>
    <t>Кемеровский район</t>
  </si>
  <si>
    <t>Легостаева Лариса Геннадьевна</t>
  </si>
  <si>
    <t>ООО"Компания"Энергопромсервис"</t>
  </si>
  <si>
    <t>Ижморский и Чебулинский районы</t>
  </si>
  <si>
    <t>Кушлевец Денис Александрович</t>
  </si>
  <si>
    <t>Чебулинский район</t>
  </si>
  <si>
    <t>ООО "Компания"Энергопромсервис</t>
  </si>
  <si>
    <t>Ижморский район</t>
  </si>
  <si>
    <t>ОАО "Энергетическая компания"</t>
  </si>
  <si>
    <t>Полысаево</t>
  </si>
  <si>
    <t>Разумовский Валерий Геннадьевич</t>
  </si>
  <si>
    <t>МП "Водоканал"</t>
  </si>
  <si>
    <t>Тайга</t>
  </si>
  <si>
    <t>И.о. генерального директора</t>
  </si>
  <si>
    <t>Верховин Сергей Владимирович</t>
  </si>
  <si>
    <t>ОАО "Теплосервис"</t>
  </si>
  <si>
    <t>Басалаев Иван Валерьевич</t>
  </si>
  <si>
    <t>ООО "Юрга Водтранс"</t>
  </si>
  <si>
    <t>Юрга</t>
  </si>
  <si>
    <t>Исполнительный директор</t>
  </si>
  <si>
    <t>Кайдаш Андрей Викторович</t>
  </si>
  <si>
    <t>ООО "ТЭП"</t>
  </si>
  <si>
    <t>Крапивинский район</t>
  </si>
  <si>
    <t>Миллер Алексей Фридрохович</t>
  </si>
  <si>
    <t>ООО "КОТК"</t>
  </si>
  <si>
    <t>Охрименко Сергей Михайлович</t>
  </si>
  <si>
    <t>ОАО "Энергетик"</t>
  </si>
  <si>
    <t>Черешко Максим Николаевич</t>
  </si>
  <si>
    <t>МП "Тепло"</t>
  </si>
  <si>
    <t>Волобуев Владимир Геннадьевич</t>
  </si>
  <si>
    <t>ООО "ВОДОКАНАЛ"</t>
  </si>
  <si>
    <t>Мыски</t>
  </si>
  <si>
    <t>Сергеев Дмитрий Александрович</t>
  </si>
  <si>
    <t>ООО "КРК-Чебулинский"</t>
  </si>
  <si>
    <t>Струк Евгений Даниилович</t>
  </si>
  <si>
    <t>ООО "Теплоснабжение"</t>
  </si>
  <si>
    <t>Анжеро-Судженск</t>
  </si>
  <si>
    <t>Мамаев Андрей Викторович</t>
  </si>
  <si>
    <t>МУП ОГО "Водоканал"</t>
  </si>
  <si>
    <t>Осинники</t>
  </si>
  <si>
    <t>Белоусов Виктор Иванович</t>
  </si>
  <si>
    <t>МУП "УТС"</t>
  </si>
  <si>
    <t>Кузин Андрей Николаевич</t>
  </si>
  <si>
    <t>ООО "Анжерский водоканал"</t>
  </si>
  <si>
    <t>ООО "Теплосети" г.Мариинска</t>
  </si>
  <si>
    <t>Мариинск</t>
  </si>
  <si>
    <t>Подгол Валерий Анатольевич</t>
  </si>
  <si>
    <t>ООО "КТСП"</t>
  </si>
  <si>
    <t>Шигапов Зиннур Зиятдинович</t>
  </si>
  <si>
    <t>МУП "Сервис коммун. систем"</t>
  </si>
  <si>
    <t>Тяжинский район</t>
  </si>
  <si>
    <t>Клевцов Виктор Грикорьевич</t>
  </si>
  <si>
    <t>Тихонова Татьяна Евгеньевна</t>
  </si>
  <si>
    <t>ООО "УК "ЖХ"</t>
  </si>
  <si>
    <t>Путилова Ирина Даниловна</t>
  </si>
  <si>
    <t>ООО "УК "ЖКУ-Калтан"</t>
  </si>
  <si>
    <t>Калтан</t>
  </si>
  <si>
    <t>Васильев Сергей Геннадьевич</t>
  </si>
  <si>
    <t>ООО "УК "УПРАВДОМ"</t>
  </si>
  <si>
    <t>Гончаренко Людмила Федоровна</t>
  </si>
  <si>
    <t>ООО "НОВЫЙ ГОРОД"</t>
  </si>
  <si>
    <t>Чекмарев Юрий Германович</t>
  </si>
  <si>
    <t>ООО "ДОМ"</t>
  </si>
  <si>
    <t>Руководитель</t>
  </si>
  <si>
    <t>Борисюк Денис Александрович</t>
  </si>
  <si>
    <t>ООО "Теплоснаб"</t>
  </si>
  <si>
    <t>Драчена Олег Александрович</t>
  </si>
  <si>
    <t>ООО Мыск.теплоснаб.компания</t>
  </si>
  <si>
    <t>Ликвидатор</t>
  </si>
  <si>
    <t>Голбан Виталий Николаевич</t>
  </si>
  <si>
    <t>МКП "Полигон ТБО"</t>
  </si>
  <si>
    <t>Кузнецова Алена Ахметовна</t>
  </si>
  <si>
    <t>ООО "РСК "Инкомстрой"</t>
  </si>
  <si>
    <t>Бабкин Павел Валерианович</t>
  </si>
  <si>
    <t>МУП КГО "УКВО"</t>
  </si>
  <si>
    <t>Казачук Вячеслав Владимирович</t>
  </si>
  <si>
    <t>ООО "Км"</t>
  </si>
  <si>
    <t>ООО "УК "НДСК"</t>
  </si>
  <si>
    <t>Раевская Екатерина Александровна</t>
  </si>
  <si>
    <t>ООО "Тепло"</t>
  </si>
  <si>
    <t>Катина Ольга Владимировна</t>
  </si>
  <si>
    <t>ООО "Водсервис-центр"</t>
  </si>
  <si>
    <t>Неволина Евгения Васильевна</t>
  </si>
  <si>
    <t>ООО "Тепловик"</t>
  </si>
  <si>
    <t>Яйский район</t>
  </si>
  <si>
    <t>Чеботарев Владимир Леонидович</t>
  </si>
  <si>
    <t>ООО "Топкинский водоканал"</t>
  </si>
  <si>
    <t>Шашлова Елена Викторовна</t>
  </si>
  <si>
    <t>ООО "Термаль"</t>
  </si>
  <si>
    <t>Денисенко Анатолий Николаевич</t>
  </si>
  <si>
    <t>ООО "ТЭК"</t>
  </si>
  <si>
    <t>Тисульский район</t>
  </si>
  <si>
    <t>Баум Павел Владимирович</t>
  </si>
  <si>
    <t>МУП "КТС Новокузнецкого района</t>
  </si>
  <si>
    <t>Новокузнецкий район</t>
  </si>
  <si>
    <t>Злобин Константин Владимирович</t>
  </si>
  <si>
    <t>ООО "Горводоканал"</t>
  </si>
  <si>
    <t>Гурьевский район</t>
  </si>
  <si>
    <t>Шуркин Александр Николаевич</t>
  </si>
  <si>
    <t>МКП "Водоснаб НМР"</t>
  </si>
  <si>
    <t>Грошева Оксана Михайловна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</si>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</sst>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4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/>
    <xf numFmtId="164" fontId="6" fillId="0" borderId="1" xfId="1" applyNumberFormat="1" applyFont="1" applyFill="1" applyBorder="1" applyAlignment="1">
      <alignment horizontal="center" vertical="center"/>
    </xf>
    <xf numFmtId="0" fontId="7" fillId="0" borderId="0" xfId="1" applyFont="1"/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1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87"/>
  <sheetViews>
    <sheetView tabSelected="1" view="pageBreakPreview" topLeftCell="A7" zoomScale="77" zoomScaleNormal="100" zoomScaleSheetLayoutView="77" workbookViewId="0">
      <selection activeCell="N63" sqref="N63"/>
    </sheetView>
  </sheetViews>
  <sheetFormatPr defaultRowHeight="12.75" outlineLevelRow="1" x14ac:dyDescent="0.2"/>
  <cols>
    <col min="1" max="1" width="33.28515625" style="3" customWidth="1"/>
    <col min="2" max="2" width="37.140625" style="3" customWidth="1"/>
    <col min="3" max="3" width="27.85546875" style="3" customWidth="1"/>
    <col min="4" max="4" width="29.85546875" style="3" customWidth="1"/>
    <col min="5" max="5" width="27" style="3" customWidth="1"/>
    <col min="6" max="6" width="23.85546875" style="3" customWidth="1"/>
    <col min="7" max="7" width="28.85546875" style="3" customWidth="1"/>
    <col min="8" max="16384" width="9.140625" style="3"/>
  </cols>
  <sheetData>
    <row r="1" spans="1:7" ht="32.2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2.75" customHeight="1" x14ac:dyDescent="0.2">
      <c r="A2" s="4"/>
      <c r="B2" s="4"/>
      <c r="C2" s="4"/>
      <c r="D2" s="4"/>
      <c r="E2" s="5"/>
      <c r="F2" s="5"/>
      <c r="G2" s="6" t="s">
        <v>1</v>
      </c>
    </row>
    <row r="3" spans="1:7" ht="42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ht="14.1" customHeight="1" x14ac:dyDescent="0.2">
      <c r="A5" s="9" t="s">
        <v>9</v>
      </c>
      <c r="B5" s="9" t="s">
        <v>10</v>
      </c>
      <c r="C5" s="9" t="s">
        <v>11</v>
      </c>
      <c r="D5" s="9" t="s">
        <v>12</v>
      </c>
      <c r="E5" s="10">
        <v>100404.89981</v>
      </c>
      <c r="F5" s="10">
        <v>6196.6157599999997</v>
      </c>
      <c r="G5" s="10">
        <v>94208.284050000002</v>
      </c>
    </row>
    <row r="6" spans="1:7" ht="14.1" customHeight="1" x14ac:dyDescent="0.2">
      <c r="A6" s="9" t="s">
        <v>13</v>
      </c>
      <c r="B6" s="9" t="s">
        <v>14</v>
      </c>
      <c r="C6" s="9" t="s">
        <v>15</v>
      </c>
      <c r="D6" s="9" t="s">
        <v>16</v>
      </c>
      <c r="E6" s="10">
        <v>98334.310599999997</v>
      </c>
      <c r="F6" s="10">
        <v>22687.602070000001</v>
      </c>
      <c r="G6" s="10">
        <v>75646.708530000004</v>
      </c>
    </row>
    <row r="7" spans="1:7" ht="14.1" customHeight="1" x14ac:dyDescent="0.2">
      <c r="A7" s="9" t="s">
        <v>17</v>
      </c>
      <c r="B7" s="9" t="s">
        <v>18</v>
      </c>
      <c r="C7" s="9" t="s">
        <v>19</v>
      </c>
      <c r="D7" s="9" t="s">
        <v>20</v>
      </c>
      <c r="E7" s="10">
        <f>E8+E9</f>
        <v>86556.915080000006</v>
      </c>
      <c r="F7" s="10">
        <f>F8+F9</f>
        <v>18993.185980000002</v>
      </c>
      <c r="G7" s="10">
        <f>G8+G9</f>
        <v>67563.729099999997</v>
      </c>
    </row>
    <row r="8" spans="1:7" s="13" customFormat="1" ht="14.1" hidden="1" customHeight="1" outlineLevel="1" x14ac:dyDescent="0.2">
      <c r="A8" s="11" t="s">
        <v>17</v>
      </c>
      <c r="B8" s="11" t="s">
        <v>18</v>
      </c>
      <c r="C8" s="11" t="s">
        <v>19</v>
      </c>
      <c r="D8" s="11" t="s">
        <v>20</v>
      </c>
      <c r="E8" s="12">
        <v>44854.206149999998</v>
      </c>
      <c r="F8" s="12">
        <v>10774.33567</v>
      </c>
      <c r="G8" s="12">
        <v>34079.870479999998</v>
      </c>
    </row>
    <row r="9" spans="1:7" s="13" customFormat="1" ht="14.1" hidden="1" customHeight="1" outlineLevel="1" x14ac:dyDescent="0.2">
      <c r="A9" s="11" t="s">
        <v>17</v>
      </c>
      <c r="B9" s="11" t="s">
        <v>18</v>
      </c>
      <c r="C9" s="11" t="s">
        <v>19</v>
      </c>
      <c r="D9" s="11" t="s">
        <v>20</v>
      </c>
      <c r="E9" s="12">
        <v>41702.708930000001</v>
      </c>
      <c r="F9" s="12">
        <v>8218.8503099999998</v>
      </c>
      <c r="G9" s="12">
        <v>33483.858619999999</v>
      </c>
    </row>
    <row r="10" spans="1:7" ht="14.1" customHeight="1" collapsed="1" x14ac:dyDescent="0.2">
      <c r="A10" s="9" t="s">
        <v>21</v>
      </c>
      <c r="B10" s="9" t="s">
        <v>22</v>
      </c>
      <c r="C10" s="9" t="s">
        <v>19</v>
      </c>
      <c r="D10" s="9" t="s">
        <v>23</v>
      </c>
      <c r="E10" s="10">
        <v>62470.615010000001</v>
      </c>
      <c r="F10" s="10">
        <v>1288.27613</v>
      </c>
      <c r="G10" s="10">
        <v>61182.338879999996</v>
      </c>
    </row>
    <row r="11" spans="1:7" ht="14.1" customHeight="1" x14ac:dyDescent="0.2">
      <c r="A11" s="9" t="s">
        <v>24</v>
      </c>
      <c r="B11" s="9" t="s">
        <v>10</v>
      </c>
      <c r="C11" s="9" t="s">
        <v>15</v>
      </c>
      <c r="D11" s="9" t="s">
        <v>25</v>
      </c>
      <c r="E11" s="10">
        <v>44963.604479999995</v>
      </c>
      <c r="F11" s="10">
        <v>9213.6665299999986</v>
      </c>
      <c r="G11" s="10">
        <v>35749.937949999992</v>
      </c>
    </row>
    <row r="12" spans="1:7" ht="14.1" customHeight="1" x14ac:dyDescent="0.2">
      <c r="A12" s="9" t="s">
        <v>26</v>
      </c>
      <c r="B12" s="9" t="s">
        <v>27</v>
      </c>
      <c r="C12" s="9" t="s">
        <v>15</v>
      </c>
      <c r="D12" s="9" t="s">
        <v>28</v>
      </c>
      <c r="E12" s="10">
        <f>E13+E14</f>
        <v>39788.873529999997</v>
      </c>
      <c r="F12" s="10">
        <f>F13+F14</f>
        <v>14070.822260000001</v>
      </c>
      <c r="G12" s="10">
        <f>G13+G14</f>
        <v>25718.051269999996</v>
      </c>
    </row>
    <row r="13" spans="1:7" s="13" customFormat="1" ht="14.1" hidden="1" customHeight="1" outlineLevel="1" x14ac:dyDescent="0.2">
      <c r="A13" s="11" t="s">
        <v>26</v>
      </c>
      <c r="B13" s="11" t="s">
        <v>27</v>
      </c>
      <c r="C13" s="11" t="s">
        <v>15</v>
      </c>
      <c r="D13" s="11" t="s">
        <v>28</v>
      </c>
      <c r="E13" s="12">
        <v>25733.2389</v>
      </c>
      <c r="F13" s="12">
        <v>8169.7800999999999</v>
      </c>
      <c r="G13" s="12">
        <v>17563.458799999997</v>
      </c>
    </row>
    <row r="14" spans="1:7" s="13" customFormat="1" ht="14.1" hidden="1" customHeight="1" outlineLevel="1" x14ac:dyDescent="0.2">
      <c r="A14" s="11" t="s">
        <v>26</v>
      </c>
      <c r="B14" s="11" t="s">
        <v>27</v>
      </c>
      <c r="C14" s="11" t="s">
        <v>15</v>
      </c>
      <c r="D14" s="11" t="s">
        <v>28</v>
      </c>
      <c r="E14" s="12">
        <v>14055.63463</v>
      </c>
      <c r="F14" s="12">
        <v>5901.04216</v>
      </c>
      <c r="G14" s="12">
        <v>8154.5924700000005</v>
      </c>
    </row>
    <row r="15" spans="1:7" ht="14.1" customHeight="1" collapsed="1" x14ac:dyDescent="0.2">
      <c r="A15" s="9" t="s">
        <v>29</v>
      </c>
      <c r="B15" s="9" t="s">
        <v>30</v>
      </c>
      <c r="C15" s="9" t="s">
        <v>15</v>
      </c>
      <c r="D15" s="9" t="s">
        <v>31</v>
      </c>
      <c r="E15" s="10">
        <f>E16+E17</f>
        <v>35880.21314</v>
      </c>
      <c r="F15" s="10">
        <f>F16+F17</f>
        <v>5020.6602499999999</v>
      </c>
      <c r="G15" s="10">
        <f>G16+G17</f>
        <v>30859.552889999999</v>
      </c>
    </row>
    <row r="16" spans="1:7" s="13" customFormat="1" ht="14.1" hidden="1" customHeight="1" outlineLevel="1" x14ac:dyDescent="0.2">
      <c r="A16" s="11" t="s">
        <v>29</v>
      </c>
      <c r="B16" s="11" t="s">
        <v>30</v>
      </c>
      <c r="C16" s="11" t="s">
        <v>15</v>
      </c>
      <c r="D16" s="11" t="s">
        <v>31</v>
      </c>
      <c r="E16" s="12">
        <v>28794.86464</v>
      </c>
      <c r="F16" s="12">
        <v>4032.8352500000001</v>
      </c>
      <c r="G16" s="12">
        <v>24762.02939</v>
      </c>
    </row>
    <row r="17" spans="1:7" s="13" customFormat="1" ht="14.1" hidden="1" customHeight="1" outlineLevel="1" x14ac:dyDescent="0.2">
      <c r="A17" s="11" t="s">
        <v>29</v>
      </c>
      <c r="B17" s="11" t="s">
        <v>30</v>
      </c>
      <c r="C17" s="11" t="s">
        <v>15</v>
      </c>
      <c r="D17" s="11" t="s">
        <v>31</v>
      </c>
      <c r="E17" s="12">
        <v>7085.3485000000001</v>
      </c>
      <c r="F17" s="12">
        <v>987.82500000000005</v>
      </c>
      <c r="G17" s="12">
        <v>6097.5235000000002</v>
      </c>
    </row>
    <row r="18" spans="1:7" ht="14.1" customHeight="1" collapsed="1" x14ac:dyDescent="0.2">
      <c r="A18" s="9" t="s">
        <v>32</v>
      </c>
      <c r="B18" s="9" t="s">
        <v>33</v>
      </c>
      <c r="C18" s="9" t="s">
        <v>19</v>
      </c>
      <c r="D18" s="9" t="s">
        <v>34</v>
      </c>
      <c r="E18" s="10">
        <f>E19+E20</f>
        <v>35627.178460000003</v>
      </c>
      <c r="F18" s="10">
        <f>F19+F20</f>
        <v>6290.2971900000002</v>
      </c>
      <c r="G18" s="10">
        <f>G19+G20</f>
        <v>29336.881270000002</v>
      </c>
    </row>
    <row r="19" spans="1:7" s="13" customFormat="1" ht="14.1" hidden="1" customHeight="1" outlineLevel="1" x14ac:dyDescent="0.2">
      <c r="A19" s="11" t="s">
        <v>32</v>
      </c>
      <c r="B19" s="11" t="s">
        <v>33</v>
      </c>
      <c r="C19" s="11" t="s">
        <v>19</v>
      </c>
      <c r="D19" s="11" t="s">
        <v>34</v>
      </c>
      <c r="E19" s="12">
        <v>26927.870920000001</v>
      </c>
      <c r="F19" s="12">
        <v>4697.0190000000002</v>
      </c>
      <c r="G19" s="12">
        <v>22230.851920000001</v>
      </c>
    </row>
    <row r="20" spans="1:7" s="13" customFormat="1" ht="14.1" hidden="1" customHeight="1" outlineLevel="1" x14ac:dyDescent="0.2">
      <c r="A20" s="11" t="s">
        <v>32</v>
      </c>
      <c r="B20" s="11" t="s">
        <v>33</v>
      </c>
      <c r="C20" s="11" t="s">
        <v>19</v>
      </c>
      <c r="D20" s="11" t="s">
        <v>34</v>
      </c>
      <c r="E20" s="12">
        <v>8699.3075399999998</v>
      </c>
      <c r="F20" s="12">
        <v>1593.27819</v>
      </c>
      <c r="G20" s="12">
        <v>7106.0293499999998</v>
      </c>
    </row>
    <row r="21" spans="1:7" ht="14.1" customHeight="1" collapsed="1" x14ac:dyDescent="0.2">
      <c r="A21" s="9" t="s">
        <v>35</v>
      </c>
      <c r="B21" s="9" t="s">
        <v>10</v>
      </c>
      <c r="C21" s="9" t="s">
        <v>11</v>
      </c>
      <c r="D21" s="9" t="s">
        <v>12</v>
      </c>
      <c r="E21" s="10">
        <v>34136.786060000006</v>
      </c>
      <c r="F21" s="10">
        <v>8286.6634599999998</v>
      </c>
      <c r="G21" s="10">
        <v>25850.122600000002</v>
      </c>
    </row>
    <row r="22" spans="1:7" ht="14.1" customHeight="1" x14ac:dyDescent="0.2">
      <c r="A22" s="9" t="s">
        <v>36</v>
      </c>
      <c r="B22" s="9" t="s">
        <v>30</v>
      </c>
      <c r="C22" s="9" t="s">
        <v>11</v>
      </c>
      <c r="D22" s="9" t="s">
        <v>37</v>
      </c>
      <c r="E22" s="10">
        <v>33518.473460000001</v>
      </c>
      <c r="F22" s="10">
        <v>489.71334999999999</v>
      </c>
      <c r="G22" s="10">
        <v>33028.760110000003</v>
      </c>
    </row>
    <row r="23" spans="1:7" ht="14.1" customHeight="1" x14ac:dyDescent="0.2">
      <c r="A23" s="9" t="s">
        <v>38</v>
      </c>
      <c r="B23" s="9" t="s">
        <v>22</v>
      </c>
      <c r="C23" s="9" t="s">
        <v>15</v>
      </c>
      <c r="D23" s="9" t="s">
        <v>39</v>
      </c>
      <c r="E23" s="10">
        <f>E24+E25</f>
        <v>31625.990939999996</v>
      </c>
      <c r="F23" s="10">
        <f>F24+F25</f>
        <v>11466.14769</v>
      </c>
      <c r="G23" s="10">
        <f>G24+G25</f>
        <v>20159.843249999998</v>
      </c>
    </row>
    <row r="24" spans="1:7" s="13" customFormat="1" ht="14.1" hidden="1" customHeight="1" outlineLevel="1" x14ac:dyDescent="0.2">
      <c r="A24" s="11" t="s">
        <v>38</v>
      </c>
      <c r="B24" s="11" t="s">
        <v>22</v>
      </c>
      <c r="C24" s="11" t="s">
        <v>15</v>
      </c>
      <c r="D24" s="11" t="s">
        <v>39</v>
      </c>
      <c r="E24" s="12">
        <v>25443.792289999998</v>
      </c>
      <c r="F24" s="12">
        <v>7590.2435800000003</v>
      </c>
      <c r="G24" s="12">
        <v>17853.548709999999</v>
      </c>
    </row>
    <row r="25" spans="1:7" s="13" customFormat="1" ht="14.1" hidden="1" customHeight="1" outlineLevel="1" x14ac:dyDescent="0.2">
      <c r="A25" s="11" t="s">
        <v>38</v>
      </c>
      <c r="B25" s="11" t="s">
        <v>22</v>
      </c>
      <c r="C25" s="11" t="s">
        <v>15</v>
      </c>
      <c r="D25" s="11" t="s">
        <v>39</v>
      </c>
      <c r="E25" s="12">
        <v>6182.1986500000003</v>
      </c>
      <c r="F25" s="12">
        <v>3875.9041099999999</v>
      </c>
      <c r="G25" s="12">
        <v>2306.2945400000003</v>
      </c>
    </row>
    <row r="26" spans="1:7" ht="14.1" customHeight="1" collapsed="1" x14ac:dyDescent="0.2">
      <c r="A26" s="9" t="s">
        <v>40</v>
      </c>
      <c r="B26" s="9" t="s">
        <v>18</v>
      </c>
      <c r="C26" s="9" t="s">
        <v>19</v>
      </c>
      <c r="D26" s="9" t="s">
        <v>41</v>
      </c>
      <c r="E26" s="10">
        <v>28064.800489999998</v>
      </c>
      <c r="F26" s="10">
        <v>4.7395399999999999</v>
      </c>
      <c r="G26" s="10">
        <v>28060.060949999999</v>
      </c>
    </row>
    <row r="27" spans="1:7" ht="14.1" customHeight="1" x14ac:dyDescent="0.2">
      <c r="A27" s="9" t="s">
        <v>42</v>
      </c>
      <c r="B27" s="9" t="s">
        <v>43</v>
      </c>
      <c r="C27" s="9" t="s">
        <v>15</v>
      </c>
      <c r="D27" s="9" t="s">
        <v>44</v>
      </c>
      <c r="E27" s="10">
        <v>24817.43619</v>
      </c>
      <c r="F27" s="10">
        <v>4744.5626500000008</v>
      </c>
      <c r="G27" s="10">
        <v>20072.873540000001</v>
      </c>
    </row>
    <row r="28" spans="1:7" ht="14.1" customHeight="1" x14ac:dyDescent="0.2">
      <c r="A28" s="9" t="s">
        <v>45</v>
      </c>
      <c r="B28" s="14" t="s">
        <v>46</v>
      </c>
      <c r="C28" s="9" t="s">
        <v>19</v>
      </c>
      <c r="D28" s="9" t="s">
        <v>47</v>
      </c>
      <c r="E28" s="10">
        <f>E29+E30</f>
        <v>24747.954760000001</v>
      </c>
      <c r="F28" s="10">
        <f>F29+F30</f>
        <v>4620.6498300000003</v>
      </c>
      <c r="G28" s="10">
        <f>G29+G30</f>
        <v>20127.304929999998</v>
      </c>
    </row>
    <row r="29" spans="1:7" s="13" customFormat="1" ht="14.1" hidden="1" customHeight="1" outlineLevel="1" x14ac:dyDescent="0.2">
      <c r="A29" s="11" t="s">
        <v>45</v>
      </c>
      <c r="B29" s="11" t="s">
        <v>48</v>
      </c>
      <c r="C29" s="11" t="s">
        <v>19</v>
      </c>
      <c r="D29" s="11" t="s">
        <v>47</v>
      </c>
      <c r="E29" s="12">
        <v>14172.411539999999</v>
      </c>
      <c r="F29" s="12">
        <v>2606.6189800000002</v>
      </c>
      <c r="G29" s="12">
        <v>11565.792559999998</v>
      </c>
    </row>
    <row r="30" spans="1:7" s="13" customFormat="1" ht="14.1" hidden="1" customHeight="1" outlineLevel="1" x14ac:dyDescent="0.2">
      <c r="A30" s="11" t="s">
        <v>45</v>
      </c>
      <c r="B30" s="11" t="s">
        <v>49</v>
      </c>
      <c r="C30" s="11" t="s">
        <v>19</v>
      </c>
      <c r="D30" s="11" t="s">
        <v>47</v>
      </c>
      <c r="E30" s="12">
        <v>10575.543220000001</v>
      </c>
      <c r="F30" s="12">
        <v>2014.0308500000001</v>
      </c>
      <c r="G30" s="12">
        <v>8561.5123700000004</v>
      </c>
    </row>
    <row r="31" spans="1:7" ht="14.1" customHeight="1" collapsed="1" x14ac:dyDescent="0.2">
      <c r="A31" s="9" t="s">
        <v>50</v>
      </c>
      <c r="B31" s="9" t="s">
        <v>51</v>
      </c>
      <c r="C31" s="9" t="s">
        <v>19</v>
      </c>
      <c r="D31" s="9" t="s">
        <v>52</v>
      </c>
      <c r="E31" s="10">
        <v>24634.872910000002</v>
      </c>
      <c r="F31" s="10">
        <v>4888.9036100000003</v>
      </c>
      <c r="G31" s="10">
        <v>19745.969300000001</v>
      </c>
    </row>
    <row r="32" spans="1:7" ht="14.1" customHeight="1" x14ac:dyDescent="0.2">
      <c r="A32" s="15" t="s">
        <v>53</v>
      </c>
      <c r="B32" s="16" t="s">
        <v>54</v>
      </c>
      <c r="C32" s="9" t="s">
        <v>15</v>
      </c>
      <c r="D32" s="9" t="s">
        <v>55</v>
      </c>
      <c r="E32" s="10">
        <f>E33+E34</f>
        <v>21625.664140000001</v>
      </c>
      <c r="F32" s="10">
        <f>F33+F34</f>
        <v>4990.8883100000003</v>
      </c>
      <c r="G32" s="10">
        <f>G33+G34</f>
        <v>16634.775830000002</v>
      </c>
    </row>
    <row r="33" spans="1:7" s="13" customFormat="1" ht="14.1" hidden="1" customHeight="1" outlineLevel="1" x14ac:dyDescent="0.2">
      <c r="A33" s="11" t="s">
        <v>53</v>
      </c>
      <c r="B33" s="11" t="s">
        <v>56</v>
      </c>
      <c r="C33" s="11" t="s">
        <v>15</v>
      </c>
      <c r="D33" s="11" t="s">
        <v>55</v>
      </c>
      <c r="E33" s="12">
        <v>14542.579740000001</v>
      </c>
      <c r="F33" s="12">
        <v>3326.7926899999998</v>
      </c>
      <c r="G33" s="12">
        <v>11215.787050000001</v>
      </c>
    </row>
    <row r="34" spans="1:7" s="13" customFormat="1" ht="14.1" hidden="1" customHeight="1" outlineLevel="1" x14ac:dyDescent="0.2">
      <c r="A34" s="11" t="s">
        <v>57</v>
      </c>
      <c r="B34" s="11" t="s">
        <v>58</v>
      </c>
      <c r="C34" s="11" t="s">
        <v>15</v>
      </c>
      <c r="D34" s="11" t="s">
        <v>55</v>
      </c>
      <c r="E34" s="12">
        <v>7083.0844000000006</v>
      </c>
      <c r="F34" s="12">
        <v>1664.0956200000001</v>
      </c>
      <c r="G34" s="12">
        <v>5418.9887800000006</v>
      </c>
    </row>
    <row r="35" spans="1:7" ht="14.1" customHeight="1" collapsed="1" x14ac:dyDescent="0.2">
      <c r="A35" s="9" t="s">
        <v>59</v>
      </c>
      <c r="B35" s="9" t="s">
        <v>60</v>
      </c>
      <c r="C35" s="9" t="s">
        <v>15</v>
      </c>
      <c r="D35" s="9" t="s">
        <v>61</v>
      </c>
      <c r="E35" s="10">
        <f>E36+E37</f>
        <v>20819.971230000003</v>
      </c>
      <c r="F35" s="10">
        <f>F36+F37</f>
        <v>5330.4256799999994</v>
      </c>
      <c r="G35" s="10">
        <f>G36+G37</f>
        <v>15489.545550000003</v>
      </c>
    </row>
    <row r="36" spans="1:7" s="13" customFormat="1" ht="14.1" hidden="1" customHeight="1" outlineLevel="1" x14ac:dyDescent="0.2">
      <c r="A36" s="11" t="s">
        <v>59</v>
      </c>
      <c r="B36" s="11" t="s">
        <v>60</v>
      </c>
      <c r="C36" s="11" t="s">
        <v>15</v>
      </c>
      <c r="D36" s="11" t="s">
        <v>61</v>
      </c>
      <c r="E36" s="12">
        <v>19558.876780000002</v>
      </c>
      <c r="F36" s="12">
        <v>4660.2802199999996</v>
      </c>
      <c r="G36" s="12">
        <v>14898.596560000002</v>
      </c>
    </row>
    <row r="37" spans="1:7" s="13" customFormat="1" ht="14.1" hidden="1" customHeight="1" outlineLevel="1" x14ac:dyDescent="0.2">
      <c r="A37" s="11" t="s">
        <v>59</v>
      </c>
      <c r="B37" s="11" t="s">
        <v>60</v>
      </c>
      <c r="C37" s="11" t="s">
        <v>15</v>
      </c>
      <c r="D37" s="11" t="s">
        <v>61</v>
      </c>
      <c r="E37" s="12">
        <v>1261.0944500000001</v>
      </c>
      <c r="F37" s="12">
        <v>670.14545999999996</v>
      </c>
      <c r="G37" s="12">
        <v>590.94898999999998</v>
      </c>
    </row>
    <row r="38" spans="1:7" ht="14.1" customHeight="1" collapsed="1" x14ac:dyDescent="0.2">
      <c r="A38" s="9" t="s">
        <v>62</v>
      </c>
      <c r="B38" s="9" t="s">
        <v>63</v>
      </c>
      <c r="C38" s="9" t="s">
        <v>64</v>
      </c>
      <c r="D38" s="9" t="s">
        <v>65</v>
      </c>
      <c r="E38" s="10">
        <v>19055.44155</v>
      </c>
      <c r="F38" s="10">
        <v>1406.1013799999998</v>
      </c>
      <c r="G38" s="10">
        <v>17649.340170000003</v>
      </c>
    </row>
    <row r="39" spans="1:7" ht="14.1" customHeight="1" x14ac:dyDescent="0.2">
      <c r="A39" s="9" t="s">
        <v>66</v>
      </c>
      <c r="B39" s="9" t="s">
        <v>63</v>
      </c>
      <c r="C39" s="9" t="s">
        <v>19</v>
      </c>
      <c r="D39" s="9" t="s">
        <v>67</v>
      </c>
      <c r="E39" s="10">
        <f>E41+E40</f>
        <v>17600.959470000002</v>
      </c>
      <c r="F39" s="10">
        <f>F41+F40</f>
        <v>2194.62329</v>
      </c>
      <c r="G39" s="10">
        <f>G41+G40</f>
        <v>15406.336179999998</v>
      </c>
    </row>
    <row r="40" spans="1:7" s="13" customFormat="1" ht="14.1" hidden="1" customHeight="1" outlineLevel="1" x14ac:dyDescent="0.2">
      <c r="A40" s="11" t="s">
        <v>66</v>
      </c>
      <c r="B40" s="11" t="s">
        <v>63</v>
      </c>
      <c r="C40" s="11" t="s">
        <v>19</v>
      </c>
      <c r="D40" s="11" t="s">
        <v>67</v>
      </c>
      <c r="E40" s="12">
        <v>10472.99797</v>
      </c>
      <c r="F40" s="12">
        <v>1131.85754</v>
      </c>
      <c r="G40" s="12">
        <v>9341.1404299999995</v>
      </c>
    </row>
    <row r="41" spans="1:7" s="13" customFormat="1" ht="14.1" hidden="1" customHeight="1" outlineLevel="1" x14ac:dyDescent="0.2">
      <c r="A41" s="11" t="s">
        <v>66</v>
      </c>
      <c r="B41" s="11" t="s">
        <v>63</v>
      </c>
      <c r="C41" s="11" t="s">
        <v>19</v>
      </c>
      <c r="D41" s="11" t="s">
        <v>67</v>
      </c>
      <c r="E41" s="12">
        <v>7127.9615000000003</v>
      </c>
      <c r="F41" s="12">
        <v>1062.76575</v>
      </c>
      <c r="G41" s="12">
        <v>6065.1957499999999</v>
      </c>
    </row>
    <row r="42" spans="1:7" ht="14.1" customHeight="1" collapsed="1" x14ac:dyDescent="0.2">
      <c r="A42" s="9" t="s">
        <v>68</v>
      </c>
      <c r="B42" s="9" t="s">
        <v>69</v>
      </c>
      <c r="C42" s="9" t="s">
        <v>70</v>
      </c>
      <c r="D42" s="9" t="s">
        <v>71</v>
      </c>
      <c r="E42" s="10">
        <v>15813.10261</v>
      </c>
      <c r="F42" s="10">
        <v>3293.4292099999998</v>
      </c>
      <c r="G42" s="10">
        <v>12519.673399999998</v>
      </c>
    </row>
    <row r="43" spans="1:7" ht="14.1" customHeight="1" x14ac:dyDescent="0.2">
      <c r="A43" s="9" t="s">
        <v>72</v>
      </c>
      <c r="B43" s="9" t="s">
        <v>73</v>
      </c>
      <c r="C43" s="9" t="s">
        <v>19</v>
      </c>
      <c r="D43" s="9" t="s">
        <v>74</v>
      </c>
      <c r="E43" s="10">
        <v>15101.378409999999</v>
      </c>
      <c r="F43" s="10">
        <v>2887.85824</v>
      </c>
      <c r="G43" s="10">
        <v>12213.52017</v>
      </c>
    </row>
    <row r="44" spans="1:7" ht="14.1" customHeight="1" x14ac:dyDescent="0.2">
      <c r="A44" s="9" t="s">
        <v>75</v>
      </c>
      <c r="B44" s="14" t="s">
        <v>30</v>
      </c>
      <c r="C44" s="9" t="s">
        <v>19</v>
      </c>
      <c r="D44" s="9" t="s">
        <v>76</v>
      </c>
      <c r="E44" s="10">
        <f>E45+E46</f>
        <v>14564.89359</v>
      </c>
      <c r="F44" s="10">
        <f>F45+F46</f>
        <v>2771.4251999999997</v>
      </c>
      <c r="G44" s="10">
        <f>G45+G46</f>
        <v>11793.468389999998</v>
      </c>
    </row>
    <row r="45" spans="1:7" s="13" customFormat="1" ht="14.1" hidden="1" customHeight="1" outlineLevel="1" x14ac:dyDescent="0.2">
      <c r="A45" s="11" t="s">
        <v>75</v>
      </c>
      <c r="B45" s="11" t="s">
        <v>30</v>
      </c>
      <c r="C45" s="11" t="s">
        <v>19</v>
      </c>
      <c r="D45" s="11" t="s">
        <v>76</v>
      </c>
      <c r="E45" s="12">
        <v>13394.278329999999</v>
      </c>
      <c r="F45" s="12">
        <v>2753.8983199999998</v>
      </c>
      <c r="G45" s="12">
        <v>10640.380009999999</v>
      </c>
    </row>
    <row r="46" spans="1:7" s="13" customFormat="1" ht="14.1" hidden="1" customHeight="1" outlineLevel="1" x14ac:dyDescent="0.2">
      <c r="A46" s="11" t="s">
        <v>75</v>
      </c>
      <c r="B46" s="11" t="s">
        <v>30</v>
      </c>
      <c r="C46" s="11" t="s">
        <v>19</v>
      </c>
      <c r="D46" s="11" t="s">
        <v>76</v>
      </c>
      <c r="E46" s="12">
        <v>1170.61526</v>
      </c>
      <c r="F46" s="12">
        <v>17.526880000000002</v>
      </c>
      <c r="G46" s="12">
        <v>1153.0883800000001</v>
      </c>
    </row>
    <row r="47" spans="1:7" ht="14.1" customHeight="1" collapsed="1" x14ac:dyDescent="0.2">
      <c r="A47" s="9" t="s">
        <v>77</v>
      </c>
      <c r="B47" s="9" t="s">
        <v>33</v>
      </c>
      <c r="C47" s="9" t="s">
        <v>11</v>
      </c>
      <c r="D47" s="9" t="s">
        <v>78</v>
      </c>
      <c r="E47" s="10">
        <f>E48+E49</f>
        <v>14213.194240000001</v>
      </c>
      <c r="F47" s="10">
        <f>F48+F49</f>
        <v>0</v>
      </c>
      <c r="G47" s="10">
        <f>G48+G49</f>
        <v>14213.194240000001</v>
      </c>
    </row>
    <row r="48" spans="1:7" s="13" customFormat="1" ht="14.1" hidden="1" customHeight="1" outlineLevel="1" x14ac:dyDescent="0.2">
      <c r="A48" s="11" t="s">
        <v>77</v>
      </c>
      <c r="B48" s="11" t="s">
        <v>33</v>
      </c>
      <c r="C48" s="11" t="s">
        <v>11</v>
      </c>
      <c r="D48" s="11" t="s">
        <v>78</v>
      </c>
      <c r="E48" s="12">
        <v>8227.9939400000003</v>
      </c>
      <c r="F48" s="12">
        <v>0</v>
      </c>
      <c r="G48" s="12">
        <v>8227.9939400000003</v>
      </c>
    </row>
    <row r="49" spans="1:10" s="13" customFormat="1" ht="14.1" hidden="1" customHeight="1" outlineLevel="1" x14ac:dyDescent="0.2">
      <c r="A49" s="11" t="s">
        <v>77</v>
      </c>
      <c r="B49" s="11" t="s">
        <v>33</v>
      </c>
      <c r="C49" s="11" t="s">
        <v>11</v>
      </c>
      <c r="D49" s="11" t="s">
        <v>78</v>
      </c>
      <c r="E49" s="12">
        <v>5985.2002999999995</v>
      </c>
      <c r="F49" s="12">
        <v>0</v>
      </c>
      <c r="G49" s="12">
        <v>5985.2002999999995</v>
      </c>
    </row>
    <row r="50" spans="1:10" ht="14.1" customHeight="1" collapsed="1" x14ac:dyDescent="0.2">
      <c r="A50" s="9" t="s">
        <v>79</v>
      </c>
      <c r="B50" s="9" t="s">
        <v>30</v>
      </c>
      <c r="C50" s="9" t="s">
        <v>19</v>
      </c>
      <c r="D50" s="9" t="s">
        <v>80</v>
      </c>
      <c r="E50" s="10">
        <f>E51+E52</f>
        <v>13185.601129999999</v>
      </c>
      <c r="F50" s="10">
        <f>F51+F52</f>
        <v>1065.1850199999999</v>
      </c>
      <c r="G50" s="10">
        <f>G51+G52</f>
        <v>12120.41611</v>
      </c>
    </row>
    <row r="51" spans="1:10" s="13" customFormat="1" ht="14.1" hidden="1" customHeight="1" outlineLevel="1" x14ac:dyDescent="0.2">
      <c r="A51" s="11" t="s">
        <v>79</v>
      </c>
      <c r="B51" s="11" t="s">
        <v>30</v>
      </c>
      <c r="C51" s="11" t="s">
        <v>19</v>
      </c>
      <c r="D51" s="11" t="s">
        <v>80</v>
      </c>
      <c r="E51" s="12">
        <v>4034.9484600000001</v>
      </c>
      <c r="F51" s="12">
        <v>395.82625999999999</v>
      </c>
      <c r="G51" s="12">
        <v>3639.1222000000002</v>
      </c>
    </row>
    <row r="52" spans="1:10" s="13" customFormat="1" ht="14.1" hidden="1" customHeight="1" outlineLevel="1" x14ac:dyDescent="0.2">
      <c r="A52" s="11" t="s">
        <v>79</v>
      </c>
      <c r="B52" s="11" t="s">
        <v>30</v>
      </c>
      <c r="C52" s="11" t="s">
        <v>19</v>
      </c>
      <c r="D52" s="11" t="s">
        <v>80</v>
      </c>
      <c r="E52" s="12">
        <v>9150.6526699999995</v>
      </c>
      <c r="F52" s="12">
        <v>669.35875999999996</v>
      </c>
      <c r="G52" s="12">
        <v>8481.2939100000003</v>
      </c>
    </row>
    <row r="53" spans="1:10" ht="14.1" customHeight="1" collapsed="1" x14ac:dyDescent="0.2">
      <c r="A53" s="9" t="s">
        <v>81</v>
      </c>
      <c r="B53" s="9" t="s">
        <v>82</v>
      </c>
      <c r="C53" s="9" t="s">
        <v>15</v>
      </c>
      <c r="D53" s="9" t="s">
        <v>83</v>
      </c>
      <c r="E53" s="10">
        <v>12942.1675</v>
      </c>
      <c r="F53" s="10">
        <v>3007.0214100000003</v>
      </c>
      <c r="G53" s="10">
        <v>9935.1460900000002</v>
      </c>
    </row>
    <row r="54" spans="1:10" ht="14.1" customHeight="1" x14ac:dyDescent="0.2">
      <c r="A54" s="9" t="s">
        <v>84</v>
      </c>
      <c r="B54" s="9" t="s">
        <v>56</v>
      </c>
      <c r="C54" s="9" t="s">
        <v>11</v>
      </c>
      <c r="D54" s="9" t="s">
        <v>85</v>
      </c>
      <c r="E54" s="10">
        <v>12866.603090000001</v>
      </c>
      <c r="F54" s="10">
        <v>0</v>
      </c>
      <c r="G54" s="10">
        <v>12866.603090000001</v>
      </c>
    </row>
    <row r="55" spans="1:10" ht="14.1" customHeight="1" x14ac:dyDescent="0.2">
      <c r="A55" s="9" t="s">
        <v>86</v>
      </c>
      <c r="B55" s="9" t="s">
        <v>87</v>
      </c>
      <c r="C55" s="9" t="s">
        <v>15</v>
      </c>
      <c r="D55" s="9" t="s">
        <v>88</v>
      </c>
      <c r="E55" s="10">
        <f>E56+E57</f>
        <v>12155.45621</v>
      </c>
      <c r="F55" s="10">
        <f>F56+F57</f>
        <v>2836.13447</v>
      </c>
      <c r="G55" s="10">
        <f>G56+G57</f>
        <v>9319.3217399999994</v>
      </c>
    </row>
    <row r="56" spans="1:10" s="13" customFormat="1" ht="14.1" hidden="1" customHeight="1" outlineLevel="1" x14ac:dyDescent="0.2">
      <c r="A56" s="11" t="s">
        <v>86</v>
      </c>
      <c r="B56" s="11" t="s">
        <v>87</v>
      </c>
      <c r="C56" s="11" t="s">
        <v>15</v>
      </c>
      <c r="D56" s="11" t="s">
        <v>88</v>
      </c>
      <c r="E56" s="12">
        <v>6126.26908</v>
      </c>
      <c r="F56" s="12">
        <v>678.12527999999998</v>
      </c>
      <c r="G56" s="12">
        <v>5448.1437999999998</v>
      </c>
    </row>
    <row r="57" spans="1:10" s="13" customFormat="1" ht="14.1" hidden="1" customHeight="1" outlineLevel="1" x14ac:dyDescent="0.2">
      <c r="A57" s="11" t="s">
        <v>86</v>
      </c>
      <c r="B57" s="11" t="s">
        <v>87</v>
      </c>
      <c r="C57" s="11" t="s">
        <v>15</v>
      </c>
      <c r="D57" s="11" t="s">
        <v>88</v>
      </c>
      <c r="E57" s="12">
        <v>6029.1871300000003</v>
      </c>
      <c r="F57" s="12">
        <v>2158.0091899999998</v>
      </c>
      <c r="G57" s="12">
        <v>3871.17794</v>
      </c>
    </row>
    <row r="58" spans="1:10" ht="14.1" customHeight="1" collapsed="1" x14ac:dyDescent="0.2">
      <c r="A58" s="9" t="s">
        <v>89</v>
      </c>
      <c r="B58" s="9" t="s">
        <v>90</v>
      </c>
      <c r="C58" s="9" t="s">
        <v>19</v>
      </c>
      <c r="D58" s="9" t="s">
        <v>91</v>
      </c>
      <c r="E58" s="10">
        <v>12024.66534</v>
      </c>
      <c r="F58" s="10">
        <v>4559.6741300000003</v>
      </c>
      <c r="G58" s="10">
        <v>7464.9912100000001</v>
      </c>
    </row>
    <row r="59" spans="1:10" ht="14.1" customHeight="1" x14ac:dyDescent="0.2">
      <c r="A59" s="9" t="s">
        <v>92</v>
      </c>
      <c r="B59" s="9" t="s">
        <v>27</v>
      </c>
      <c r="C59" s="9" t="s">
        <v>19</v>
      </c>
      <c r="D59" s="9" t="s">
        <v>93</v>
      </c>
      <c r="E59" s="10">
        <v>11288.053669999999</v>
      </c>
      <c r="F59" s="10">
        <v>3118.5955299999996</v>
      </c>
      <c r="G59" s="10">
        <v>8169.4581400000006</v>
      </c>
    </row>
    <row r="60" spans="1:10" ht="14.1" customHeight="1" x14ac:dyDescent="0.2">
      <c r="A60" s="9" t="s">
        <v>94</v>
      </c>
      <c r="B60" s="9" t="s">
        <v>87</v>
      </c>
      <c r="C60" s="9" t="s">
        <v>15</v>
      </c>
      <c r="D60" s="9" t="s">
        <v>88</v>
      </c>
      <c r="E60" s="10">
        <v>11279.969539999998</v>
      </c>
      <c r="F60" s="10">
        <v>4537.3036700000002</v>
      </c>
      <c r="G60" s="10">
        <v>6742.6658699999989</v>
      </c>
    </row>
    <row r="61" spans="1:10" ht="14.1" customHeight="1" x14ac:dyDescent="0.2">
      <c r="A61" s="9" t="s">
        <v>95</v>
      </c>
      <c r="B61" s="9" t="s">
        <v>96</v>
      </c>
      <c r="C61" s="9" t="s">
        <v>19</v>
      </c>
      <c r="D61" s="9" t="s">
        <v>97</v>
      </c>
      <c r="E61" s="10">
        <v>10249.413279999999</v>
      </c>
      <c r="F61" s="10">
        <v>1904.7301399999999</v>
      </c>
      <c r="G61" s="10">
        <v>8344.6831399999992</v>
      </c>
    </row>
    <row r="62" spans="1:10" ht="14.1" customHeight="1" x14ac:dyDescent="0.2">
      <c r="A62" s="9" t="s">
        <v>98</v>
      </c>
      <c r="B62" s="9" t="s">
        <v>30</v>
      </c>
      <c r="C62" s="9" t="s">
        <v>15</v>
      </c>
      <c r="D62" s="9" t="s">
        <v>99</v>
      </c>
      <c r="E62" s="10">
        <v>9776.2030099999993</v>
      </c>
      <c r="F62" s="10">
        <v>2657.8923799999998</v>
      </c>
      <c r="G62" s="10">
        <v>7118.3106299999999</v>
      </c>
      <c r="J62" s="17"/>
    </row>
    <row r="63" spans="1:10" ht="14.1" customHeight="1" x14ac:dyDescent="0.2">
      <c r="A63" s="9" t="s">
        <v>100</v>
      </c>
      <c r="B63" s="9" t="s">
        <v>101</v>
      </c>
      <c r="C63" s="9" t="s">
        <v>19</v>
      </c>
      <c r="D63" s="9" t="s">
        <v>102</v>
      </c>
      <c r="E63" s="10">
        <v>9587.4428599999992</v>
      </c>
      <c r="F63" s="10">
        <v>3185.7996000000003</v>
      </c>
      <c r="G63" s="10">
        <v>6401.6432599999998</v>
      </c>
    </row>
    <row r="64" spans="1:10" ht="14.1" customHeight="1" x14ac:dyDescent="0.2">
      <c r="A64" s="9" t="s">
        <v>13</v>
      </c>
      <c r="B64" s="9" t="s">
        <v>18</v>
      </c>
      <c r="C64" s="9" t="s">
        <v>15</v>
      </c>
      <c r="D64" s="9" t="s">
        <v>103</v>
      </c>
      <c r="E64" s="10">
        <v>8191.2688699999999</v>
      </c>
      <c r="F64" s="10">
        <v>8191.2688699999999</v>
      </c>
      <c r="G64" s="10">
        <v>0</v>
      </c>
    </row>
    <row r="65" spans="1:7" ht="14.1" customHeight="1" x14ac:dyDescent="0.2">
      <c r="A65" s="9" t="s">
        <v>104</v>
      </c>
      <c r="B65" s="9" t="s">
        <v>10</v>
      </c>
      <c r="C65" s="9" t="s">
        <v>15</v>
      </c>
      <c r="D65" s="9" t="s">
        <v>105</v>
      </c>
      <c r="E65" s="10">
        <v>7886.1544999999996</v>
      </c>
      <c r="F65" s="10">
        <v>2817.5576599999999</v>
      </c>
      <c r="G65" s="10">
        <v>5068.5968400000002</v>
      </c>
    </row>
    <row r="66" spans="1:7" ht="14.1" customHeight="1" x14ac:dyDescent="0.2">
      <c r="A66" s="9" t="s">
        <v>106</v>
      </c>
      <c r="B66" s="9" t="s">
        <v>107</v>
      </c>
      <c r="C66" s="9" t="s">
        <v>15</v>
      </c>
      <c r="D66" s="9" t="s">
        <v>108</v>
      </c>
      <c r="E66" s="10">
        <v>7633.8899499999998</v>
      </c>
      <c r="F66" s="10">
        <v>1463.1813500000001</v>
      </c>
      <c r="G66" s="10">
        <v>6170.7085999999999</v>
      </c>
    </row>
    <row r="67" spans="1:7" ht="14.1" customHeight="1" x14ac:dyDescent="0.2">
      <c r="A67" s="9" t="s">
        <v>109</v>
      </c>
      <c r="B67" s="9" t="s">
        <v>10</v>
      </c>
      <c r="C67" s="9" t="s">
        <v>15</v>
      </c>
      <c r="D67" s="9" t="s">
        <v>110</v>
      </c>
      <c r="E67" s="10">
        <v>7585.4015999999992</v>
      </c>
      <c r="F67" s="10">
        <v>1260.6659500000001</v>
      </c>
      <c r="G67" s="10">
        <v>6324.7356499999996</v>
      </c>
    </row>
    <row r="68" spans="1:7" ht="14.1" customHeight="1" x14ac:dyDescent="0.2">
      <c r="A68" s="9" t="s">
        <v>111</v>
      </c>
      <c r="B68" s="9" t="s">
        <v>18</v>
      </c>
      <c r="C68" s="9" t="s">
        <v>19</v>
      </c>
      <c r="D68" s="9" t="s">
        <v>112</v>
      </c>
      <c r="E68" s="10">
        <v>7410.4179400000003</v>
      </c>
      <c r="F68" s="10">
        <v>1563.1061299999999</v>
      </c>
      <c r="G68" s="10">
        <v>5847.3118100000002</v>
      </c>
    </row>
    <row r="69" spans="1:7" ht="14.1" customHeight="1" x14ac:dyDescent="0.2">
      <c r="A69" s="9" t="s">
        <v>113</v>
      </c>
      <c r="B69" s="9" t="s">
        <v>49</v>
      </c>
      <c r="C69" s="9" t="s">
        <v>114</v>
      </c>
      <c r="D69" s="9" t="s">
        <v>115</v>
      </c>
      <c r="E69" s="10">
        <v>7284.9995399999998</v>
      </c>
      <c r="F69" s="10">
        <v>0</v>
      </c>
      <c r="G69" s="10">
        <v>7284.9995399999998</v>
      </c>
    </row>
    <row r="70" spans="1:7" ht="14.1" customHeight="1" x14ac:dyDescent="0.2">
      <c r="A70" s="9" t="s">
        <v>116</v>
      </c>
      <c r="B70" s="9" t="s">
        <v>82</v>
      </c>
      <c r="C70" s="9" t="s">
        <v>15</v>
      </c>
      <c r="D70" s="9" t="s">
        <v>117</v>
      </c>
      <c r="E70" s="10">
        <v>7258.0376999999999</v>
      </c>
      <c r="F70" s="10">
        <v>1937.4704400000001</v>
      </c>
      <c r="G70" s="10">
        <v>5320.5672599999998</v>
      </c>
    </row>
    <row r="71" spans="1:7" ht="14.1" customHeight="1" x14ac:dyDescent="0.2">
      <c r="A71" s="9" t="s">
        <v>118</v>
      </c>
      <c r="B71" s="9" t="s">
        <v>82</v>
      </c>
      <c r="C71" s="9" t="s">
        <v>119</v>
      </c>
      <c r="D71" s="9" t="s">
        <v>120</v>
      </c>
      <c r="E71" s="10">
        <v>7067.6356299999998</v>
      </c>
      <c r="F71" s="10">
        <v>0</v>
      </c>
      <c r="G71" s="10">
        <v>7067.6356299999998</v>
      </c>
    </row>
    <row r="72" spans="1:7" ht="14.1" customHeight="1" x14ac:dyDescent="0.2">
      <c r="A72" s="9" t="s">
        <v>121</v>
      </c>
      <c r="B72" s="9" t="s">
        <v>33</v>
      </c>
      <c r="C72" s="9" t="s">
        <v>119</v>
      </c>
      <c r="D72" s="9" t="s">
        <v>122</v>
      </c>
      <c r="E72" s="10">
        <v>6813.7210999999998</v>
      </c>
      <c r="F72" s="10">
        <v>0</v>
      </c>
      <c r="G72" s="10">
        <v>6813.7210999999998</v>
      </c>
    </row>
    <row r="73" spans="1:7" ht="14.1" customHeight="1" x14ac:dyDescent="0.2">
      <c r="A73" s="9" t="s">
        <v>123</v>
      </c>
      <c r="B73" s="9" t="s">
        <v>18</v>
      </c>
      <c r="C73" s="9" t="s">
        <v>11</v>
      </c>
      <c r="D73" s="9" t="s">
        <v>124</v>
      </c>
      <c r="E73" s="10">
        <v>6787.1629499999999</v>
      </c>
      <c r="F73" s="10">
        <v>0</v>
      </c>
      <c r="G73" s="10">
        <v>6787.1629499999999</v>
      </c>
    </row>
    <row r="74" spans="1:7" ht="14.1" customHeight="1" x14ac:dyDescent="0.2">
      <c r="A74" s="9" t="s">
        <v>125</v>
      </c>
      <c r="B74" s="9" t="s">
        <v>107</v>
      </c>
      <c r="C74" s="9" t="s">
        <v>19</v>
      </c>
      <c r="D74" s="9" t="s">
        <v>126</v>
      </c>
      <c r="E74" s="10">
        <v>6556.3282099999997</v>
      </c>
      <c r="F74" s="10">
        <v>1045.4180200000001</v>
      </c>
      <c r="G74" s="10">
        <v>5510.9101899999996</v>
      </c>
    </row>
    <row r="75" spans="1:7" ht="14.1" customHeight="1" x14ac:dyDescent="0.2">
      <c r="A75" s="9" t="s">
        <v>127</v>
      </c>
      <c r="B75" s="9" t="s">
        <v>90</v>
      </c>
      <c r="C75" s="9" t="s">
        <v>11</v>
      </c>
      <c r="D75" s="9" t="s">
        <v>85</v>
      </c>
      <c r="E75" s="10">
        <v>5996.0616100000007</v>
      </c>
      <c r="F75" s="10">
        <v>0</v>
      </c>
      <c r="G75" s="10">
        <v>5996.0616100000007</v>
      </c>
    </row>
    <row r="76" spans="1:7" ht="14.1" customHeight="1" x14ac:dyDescent="0.2">
      <c r="A76" s="9" t="s">
        <v>128</v>
      </c>
      <c r="B76" s="9" t="s">
        <v>18</v>
      </c>
      <c r="C76" s="9" t="s">
        <v>19</v>
      </c>
      <c r="D76" s="9" t="s">
        <v>129</v>
      </c>
      <c r="E76" s="10">
        <v>5987.09087</v>
      </c>
      <c r="F76" s="10">
        <v>56.494990000000001</v>
      </c>
      <c r="G76" s="10">
        <v>5930.5958799999999</v>
      </c>
    </row>
    <row r="77" spans="1:7" ht="14.1" customHeight="1" x14ac:dyDescent="0.2">
      <c r="A77" s="9" t="s">
        <v>130</v>
      </c>
      <c r="B77" s="9" t="s">
        <v>30</v>
      </c>
      <c r="C77" s="9" t="s">
        <v>15</v>
      </c>
      <c r="D77" s="9" t="s">
        <v>131</v>
      </c>
      <c r="E77" s="10">
        <v>5925.5937599999997</v>
      </c>
      <c r="F77" s="10">
        <v>5435.4031500000001</v>
      </c>
      <c r="G77" s="10">
        <v>490.19060999999942</v>
      </c>
    </row>
    <row r="78" spans="1:7" ht="14.1" customHeight="1" x14ac:dyDescent="0.2">
      <c r="A78" s="9" t="s">
        <v>132</v>
      </c>
      <c r="B78" s="9" t="s">
        <v>18</v>
      </c>
      <c r="C78" s="9" t="s">
        <v>11</v>
      </c>
      <c r="D78" s="9" t="s">
        <v>133</v>
      </c>
      <c r="E78" s="10">
        <v>5395.7294299999994</v>
      </c>
      <c r="F78" s="10">
        <v>0</v>
      </c>
      <c r="G78" s="10">
        <v>5395.7294299999994</v>
      </c>
    </row>
    <row r="79" spans="1:7" ht="14.1" customHeight="1" x14ac:dyDescent="0.2">
      <c r="A79" s="9" t="s">
        <v>134</v>
      </c>
      <c r="B79" s="9" t="s">
        <v>135</v>
      </c>
      <c r="C79" s="9" t="s">
        <v>19</v>
      </c>
      <c r="D79" s="9" t="s">
        <v>136</v>
      </c>
      <c r="E79" s="10">
        <v>5371.5108499999997</v>
      </c>
      <c r="F79" s="10">
        <v>201.68153000000001</v>
      </c>
      <c r="G79" s="10">
        <v>5169.8293199999989</v>
      </c>
    </row>
    <row r="80" spans="1:7" ht="14.1" customHeight="1" x14ac:dyDescent="0.2">
      <c r="A80" s="9" t="s">
        <v>137</v>
      </c>
      <c r="B80" s="9" t="s">
        <v>49</v>
      </c>
      <c r="C80" s="9" t="s">
        <v>11</v>
      </c>
      <c r="D80" s="9" t="s">
        <v>138</v>
      </c>
      <c r="E80" s="10">
        <v>5355.0656600000002</v>
      </c>
      <c r="F80" s="10">
        <v>0</v>
      </c>
      <c r="G80" s="10">
        <v>5355.0656600000002</v>
      </c>
    </row>
    <row r="81" spans="1:7" ht="14.1" customHeight="1" x14ac:dyDescent="0.2">
      <c r="A81" s="9" t="s">
        <v>139</v>
      </c>
      <c r="B81" s="9" t="s">
        <v>22</v>
      </c>
      <c r="C81" s="9" t="s">
        <v>19</v>
      </c>
      <c r="D81" s="9" t="s">
        <v>140</v>
      </c>
      <c r="E81" s="10">
        <v>5262.9013700000005</v>
      </c>
      <c r="F81" s="10">
        <v>1415.9274399999999</v>
      </c>
      <c r="G81" s="10">
        <v>3846.9739300000001</v>
      </c>
    </row>
    <row r="82" spans="1:7" ht="14.1" customHeight="1" x14ac:dyDescent="0.2">
      <c r="A82" s="9" t="s">
        <v>141</v>
      </c>
      <c r="B82" s="9" t="s">
        <v>142</v>
      </c>
      <c r="C82" s="9" t="s">
        <v>19</v>
      </c>
      <c r="D82" s="9" t="s">
        <v>143</v>
      </c>
      <c r="E82" s="10">
        <v>5244.4837500000003</v>
      </c>
      <c r="F82" s="10">
        <v>1533.8662899999999</v>
      </c>
      <c r="G82" s="10">
        <v>3710.6174599999999</v>
      </c>
    </row>
    <row r="83" spans="1:7" ht="14.1" customHeight="1" x14ac:dyDescent="0.2">
      <c r="A83" s="9" t="s">
        <v>144</v>
      </c>
      <c r="B83" s="9" t="s">
        <v>145</v>
      </c>
      <c r="C83" s="9" t="s">
        <v>19</v>
      </c>
      <c r="D83" s="9" t="s">
        <v>146</v>
      </c>
      <c r="E83" s="10">
        <v>5171.0701900000004</v>
      </c>
      <c r="F83" s="10">
        <v>3314.8183599999998</v>
      </c>
      <c r="G83" s="10">
        <v>1856.2518300000006</v>
      </c>
    </row>
    <row r="84" spans="1:7" ht="14.1" customHeight="1" x14ac:dyDescent="0.2">
      <c r="A84" s="9" t="s">
        <v>147</v>
      </c>
      <c r="B84" s="9" t="s">
        <v>148</v>
      </c>
      <c r="C84" s="9" t="s">
        <v>19</v>
      </c>
      <c r="D84" s="9" t="s">
        <v>149</v>
      </c>
      <c r="E84" s="10">
        <v>5139.9366100000007</v>
      </c>
      <c r="F84" s="10">
        <v>1320.4196100000001</v>
      </c>
      <c r="G84" s="10">
        <v>3819.5169999999998</v>
      </c>
    </row>
    <row r="85" spans="1:7" ht="14.1" customHeight="1" x14ac:dyDescent="0.2">
      <c r="A85" s="9" t="s">
        <v>150</v>
      </c>
      <c r="B85" s="9" t="s">
        <v>145</v>
      </c>
      <c r="C85" s="9" t="s">
        <v>19</v>
      </c>
      <c r="D85" s="9" t="s">
        <v>151</v>
      </c>
      <c r="E85" s="10">
        <v>5097.7956599999998</v>
      </c>
      <c r="F85" s="10">
        <v>2278.1367700000001</v>
      </c>
      <c r="G85" s="10">
        <v>2819.6588900000002</v>
      </c>
    </row>
    <row r="87" spans="1:7" x14ac:dyDescent="0.2">
      <c r="A87" s="18" t="s">
        <v>152</v>
      </c>
      <c r="B87" s="18"/>
      <c r="C87" s="18"/>
      <c r="D87" s="18"/>
      <c r="E87" s="18"/>
      <c r="F87" s="18"/>
      <c r="G87" s="18"/>
    </row>
  </sheetData>
  <mergeCells count="1">
    <mergeCell ref="A1:G1"/>
  </mergeCells>
  <printOptions horizontalCentered="1"/>
  <pageMargins left="0.23622047244094491" right="0.23622047244094491" top="0.23622047244094491" bottom="0.15748031496062992" header="0.23622047244094491" footer="0.1574803149606299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dcterms:created xsi:type="dcterms:W3CDTF">2016-04-18T07:46:40Z</dcterms:created>
  <dcterms:modified xsi:type="dcterms:W3CDTF">2016-04-18T07:47:25Z</dcterms:modified>
</cp:coreProperties>
</file>